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0944" windowHeight="6372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3" i="1" l="1"/>
  <c r="F23" i="1"/>
  <c r="H23" i="1"/>
  <c r="I23" i="1"/>
  <c r="J23" i="1"/>
  <c r="E26" i="1"/>
  <c r="F26" i="1"/>
  <c r="G26" i="1"/>
  <c r="H26" i="1"/>
  <c r="I26" i="1"/>
  <c r="J26" i="1"/>
  <c r="K26" i="1"/>
  <c r="D26" i="1"/>
  <c r="G23" i="1"/>
  <c r="K23" i="1"/>
  <c r="D23" i="1"/>
  <c r="E20" i="1"/>
  <c r="F20" i="1"/>
  <c r="G20" i="1"/>
  <c r="H20" i="1"/>
  <c r="I20" i="1"/>
  <c r="J20" i="1"/>
  <c r="K20" i="1"/>
  <c r="D20" i="1"/>
  <c r="E17" i="1"/>
  <c r="F17" i="1"/>
  <c r="G17" i="1"/>
  <c r="H17" i="1"/>
  <c r="I17" i="1"/>
  <c r="J17" i="1"/>
  <c r="K17" i="1"/>
  <c r="D17" i="1"/>
  <c r="E11" i="1"/>
  <c r="F11" i="1"/>
  <c r="G11" i="1"/>
  <c r="H11" i="1"/>
  <c r="I11" i="1"/>
  <c r="J11" i="1"/>
  <c r="K11" i="1"/>
  <c r="D11" i="1"/>
  <c r="E8" i="1"/>
  <c r="F8" i="1"/>
  <c r="G8" i="1"/>
  <c r="H8" i="1"/>
  <c r="I8" i="1"/>
  <c r="J8" i="1"/>
  <c r="K8" i="1"/>
  <c r="D8" i="1"/>
  <c r="E3" i="1"/>
  <c r="F3" i="1"/>
  <c r="G3" i="1"/>
  <c r="H3" i="1"/>
  <c r="I3" i="1"/>
  <c r="J3" i="1"/>
  <c r="K3" i="1"/>
  <c r="D3" i="1"/>
  <c r="D29" i="1" s="1"/>
  <c r="K29" i="1" l="1"/>
  <c r="G29" i="1"/>
  <c r="J29" i="1"/>
  <c r="I29" i="1"/>
  <c r="H29" i="1"/>
  <c r="F29" i="1"/>
  <c r="E29" i="1"/>
</calcChain>
</file>

<file path=xl/comments1.xml><?xml version="1.0" encoding="utf-8"?>
<comments xmlns="http://schemas.openxmlformats.org/spreadsheetml/2006/main">
  <authors>
    <author>Author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Chưa sạch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Chưa ghi tổng vắng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Chưa sạch, chưa ghi cá biệt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ghi K,P (không ghi X)
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Chưa ghi: ghi chép + cá biệt + tổng vắng + tẩy xóa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Chưa ghi tổng vắng + ghi chú + cá biệt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Thiếu bài giảng TLHTM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Thiếu giáo trình LRCĐMT</t>
        </r>
      </text>
    </comment>
    <comment ref="K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thiếu bài giảng NLHĐH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Ghi chưa đủ họp lớp</t>
        </r>
      </text>
    </comment>
  </commentList>
</comments>
</file>

<file path=xl/sharedStrings.xml><?xml version="1.0" encoding="utf-8"?>
<sst xmlns="http://schemas.openxmlformats.org/spreadsheetml/2006/main" count="37" uniqueCount="37">
  <si>
    <t>Lịch giảng dạy học kỳ</t>
  </si>
  <si>
    <t>Giáo án</t>
  </si>
  <si>
    <t>Sổ tay giáo viên</t>
  </si>
  <si>
    <t>Giáo trình (Tập soạn bài giảng) bộ môn</t>
  </si>
  <si>
    <t>a/ Đủ các loại hồ sơ và trình bày đủ nội dung, sạch, đẹp</t>
  </si>
  <si>
    <t>b/ Có kế hoạch và thực hiện giảng dạy ngoại khóa</t>
  </si>
  <si>
    <t>Phụ đạo</t>
  </si>
  <si>
    <t>Bồi dưỡng thi học sinh - sinh viên giỏi các cấp</t>
  </si>
  <si>
    <t>c/ Kết quả giảng dạy học sinh - sinh viên (Thi kiểm tra lần 1)</t>
  </si>
  <si>
    <t>Có học sinh - sinh viên đạt trung bình trở lên &gt;= 50%</t>
  </si>
  <si>
    <t>Có học sinh - sinh viên đạt trung bình trở lên &gt;= 60%</t>
  </si>
  <si>
    <t>Có học sinh - sinh viên đạt trung bình trở lên &gt;= 70%</t>
  </si>
  <si>
    <t>Có học sinh - sinh viên đạt trung bình trở lên &gt;= 80%</t>
  </si>
  <si>
    <t>Có học sinh - sinh viên đạt trung bình trở lên &gt;= 90%</t>
  </si>
  <si>
    <t>a/ Tham gia đầy đủ các buổi sinh hoạt, hội họp do chính quyền, đoàn thể tổ chức và có đóng góp ý kiến xây dựng đơn vị tốt hơn</t>
  </si>
  <si>
    <t>Vắng không phép trừ 3 điểm/lần</t>
  </si>
  <si>
    <t>Đến trễ, về sớm không phép &gt;= 10 phút; trừ 1 điểm/lần</t>
  </si>
  <si>
    <t>b/ Tham gia tích cực các hoạt động phong trào</t>
  </si>
  <si>
    <t>Hoạt động chuyên môn</t>
  </si>
  <si>
    <t>Hoạt động văn thể mỹ</t>
  </si>
  <si>
    <t>c/ Quan hệ tốt với học sinh - sinh viên, cha mẹ học sinh - sinh viên, đồng nghiệp</t>
  </si>
  <si>
    <t>Với học sinh - sinh viên, cha mẹ học sinh - sinh viên</t>
  </si>
  <si>
    <t>Với đồng nghiệp</t>
  </si>
  <si>
    <t>d/ Công tác kiêm nghiệm (vượt khung)</t>
  </si>
  <si>
    <t>Thực hiện tốt công tác kiêm nghiệm</t>
  </si>
  <si>
    <t>Đủ sổ sách ghi chép các công tác kiêm nghiệm</t>
  </si>
  <si>
    <t>Thực hiện:
Quy chế chuyên môn
Kết quả giảng dạy</t>
  </si>
  <si>
    <t>Ý thức trách nhiệm
Quan hệ với học sinh - sinh viên, cha mẹ học sinh - sinh viên, đồng nghiệp</t>
  </si>
  <si>
    <t>Đôn</t>
  </si>
  <si>
    <t>Quốc</t>
  </si>
  <si>
    <t>Vọng</t>
  </si>
  <si>
    <t>Đạt</t>
  </si>
  <si>
    <t>Dũng</t>
  </si>
  <si>
    <t>Đoàn</t>
  </si>
  <si>
    <t>Trường</t>
  </si>
  <si>
    <t>Tuyên</t>
  </si>
  <si>
    <t>Điểm trung bình phiếu dự giờ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</si>
</sst>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2" borderId="0" xfId="0" applyFont="1" applyFill="1" applyAlignment="1">
      <alignment wrapText="1"/>
    </xf>
    <xf numFmtId="0" fontId="0" fillId="2" borderId="0" xfId="0" applyFill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29"/>
  <sheetViews>
    <sheetView tabSelected="1" topLeftCell="C1" workbookViewId="0">
      <pane ySplit="1" topLeftCell="A2" activePane="bottomLeft" state="frozen"/>
      <selection pane="bottomLeft" activeCell="P15" sqref="P15"/>
    </sheetView>
  </sheetViews>
  <sheetFormatPr defaultRowHeight="14.4" x14ac:dyDescent="0.3"/>
  <cols>
    <col min="2" max="2" width="29" customWidth="1"/>
    <col min="3" max="3" width="43.44140625" customWidth="1"/>
    <col min="4" max="4" width="4.33203125" bestFit="1" customWidth="1"/>
    <col min="5" max="5" width="5.33203125" bestFit="1" customWidth="1"/>
    <col min="6" max="6" width="5.109375" bestFit="1" customWidth="1"/>
    <col min="7" max="7" width="3.88671875" bestFit="1" customWidth="1"/>
    <col min="8" max="8" width="5.109375" bestFit="1" customWidth="1"/>
    <col min="9" max="9" width="5.33203125" bestFit="1" customWidth="1"/>
    <col min="10" max="10" width="6.88671875" bestFit="1" customWidth="1"/>
    <col min="11" max="11" width="5.88671875" bestFit="1" customWidth="1"/>
  </cols>
  <sheetData>
    <row r="1" spans="2:11" x14ac:dyDescent="0.3">
      <c r="D1" s="1" t="s">
        <v>28</v>
      </c>
      <c r="E1" s="1" t="s">
        <v>29</v>
      </c>
      <c r="F1" s="1" t="s">
        <v>30</v>
      </c>
      <c r="G1" s="1" t="s">
        <v>31</v>
      </c>
      <c r="H1" s="1" t="s">
        <v>32</v>
      </c>
      <c r="I1" s="1" t="s">
        <v>33</v>
      </c>
      <c r="J1" s="1" t="s">
        <v>34</v>
      </c>
      <c r="K1" s="1" t="s">
        <v>35</v>
      </c>
    </row>
    <row r="2" spans="2:11" x14ac:dyDescent="0.3">
      <c r="C2" t="s">
        <v>36</v>
      </c>
      <c r="D2" s="1"/>
      <c r="E2" s="1"/>
      <c r="F2" s="1"/>
      <c r="G2" s="1"/>
      <c r="H2" s="1"/>
      <c r="I2" s="1"/>
      <c r="J2" s="1"/>
      <c r="K2" s="1"/>
    </row>
    <row r="3" spans="2:11" ht="28.8" x14ac:dyDescent="0.3">
      <c r="B3" s="5" t="s">
        <v>26</v>
      </c>
      <c r="C3" s="3" t="s">
        <v>4</v>
      </c>
      <c r="D3" s="4">
        <f>SUM(D4:D7)</f>
        <v>8</v>
      </c>
      <c r="E3" s="4">
        <f t="shared" ref="E3:K3" si="0">SUM(E4:E7)</f>
        <v>7.75</v>
      </c>
      <c r="F3" s="4">
        <f t="shared" si="0"/>
        <v>7.5</v>
      </c>
      <c r="G3" s="4">
        <f t="shared" si="0"/>
        <v>7.75</v>
      </c>
      <c r="H3" s="4">
        <f t="shared" si="0"/>
        <v>7.75</v>
      </c>
      <c r="I3" s="4">
        <f t="shared" si="0"/>
        <v>7.75</v>
      </c>
      <c r="J3" s="4">
        <f t="shared" si="0"/>
        <v>7</v>
      </c>
      <c r="K3" s="4">
        <f t="shared" si="0"/>
        <v>6.5</v>
      </c>
    </row>
    <row r="4" spans="2:11" x14ac:dyDescent="0.3">
      <c r="B4" s="6"/>
      <c r="C4" s="2" t="s">
        <v>0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</row>
    <row r="5" spans="2:11" x14ac:dyDescent="0.3">
      <c r="B5" s="6"/>
      <c r="C5" s="2" t="s">
        <v>1</v>
      </c>
      <c r="D5">
        <v>1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</row>
    <row r="6" spans="2:11" x14ac:dyDescent="0.3">
      <c r="B6" s="6"/>
      <c r="C6" s="2" t="s">
        <v>2</v>
      </c>
      <c r="D6">
        <v>1.5</v>
      </c>
      <c r="E6">
        <v>1.25</v>
      </c>
      <c r="F6">
        <v>1.5</v>
      </c>
      <c r="G6">
        <v>1.25</v>
      </c>
      <c r="H6">
        <v>1.25</v>
      </c>
      <c r="I6">
        <v>1.25</v>
      </c>
      <c r="J6">
        <v>1</v>
      </c>
      <c r="K6">
        <v>1</v>
      </c>
    </row>
    <row r="7" spans="2:11" x14ac:dyDescent="0.3">
      <c r="B7" s="6"/>
      <c r="C7" s="2" t="s">
        <v>3</v>
      </c>
      <c r="D7">
        <v>4.5</v>
      </c>
      <c r="E7">
        <v>4.5</v>
      </c>
      <c r="F7">
        <v>4</v>
      </c>
      <c r="G7">
        <v>4.5</v>
      </c>
      <c r="H7">
        <v>4.5</v>
      </c>
      <c r="I7">
        <v>4.5</v>
      </c>
      <c r="J7">
        <v>4</v>
      </c>
      <c r="K7">
        <v>3.5</v>
      </c>
    </row>
    <row r="8" spans="2:11" ht="28.8" x14ac:dyDescent="0.3">
      <c r="B8" s="6"/>
      <c r="C8" s="3" t="s">
        <v>5</v>
      </c>
      <c r="D8" s="4">
        <f>SUM(D9:D10)</f>
        <v>0</v>
      </c>
      <c r="E8" s="4">
        <f t="shared" ref="E8:K8" si="1">SUM(E9:E10)</f>
        <v>0</v>
      </c>
      <c r="F8" s="4">
        <f t="shared" si="1"/>
        <v>0</v>
      </c>
      <c r="G8" s="4">
        <f t="shared" si="1"/>
        <v>0</v>
      </c>
      <c r="H8" s="4">
        <f t="shared" si="1"/>
        <v>0</v>
      </c>
      <c r="I8" s="4">
        <f t="shared" si="1"/>
        <v>0</v>
      </c>
      <c r="J8" s="4">
        <f t="shared" si="1"/>
        <v>0</v>
      </c>
      <c r="K8" s="4">
        <f t="shared" si="1"/>
        <v>0</v>
      </c>
    </row>
    <row r="9" spans="2:11" x14ac:dyDescent="0.3">
      <c r="B9" s="6"/>
      <c r="C9" s="2" t="s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</row>
    <row r="10" spans="2:11" x14ac:dyDescent="0.3">
      <c r="B10" s="6"/>
      <c r="C10" s="2" t="s">
        <v>7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2:11" ht="28.8" x14ac:dyDescent="0.3">
      <c r="B11" s="6"/>
      <c r="C11" s="3" t="s">
        <v>8</v>
      </c>
      <c r="D11" s="4">
        <f>SUM(D12:D16)</f>
        <v>4</v>
      </c>
      <c r="E11" s="4">
        <f t="shared" ref="E11:K11" si="2">SUM(E12:E16)</f>
        <v>4</v>
      </c>
      <c r="F11" s="4">
        <f t="shared" si="2"/>
        <v>3</v>
      </c>
      <c r="G11" s="4">
        <f t="shared" si="2"/>
        <v>5</v>
      </c>
      <c r="H11" s="4">
        <f t="shared" si="2"/>
        <v>3</v>
      </c>
      <c r="I11" s="4">
        <f t="shared" si="2"/>
        <v>4</v>
      </c>
      <c r="J11" s="4">
        <f t="shared" si="2"/>
        <v>1</v>
      </c>
      <c r="K11" s="4">
        <f t="shared" si="2"/>
        <v>3</v>
      </c>
    </row>
    <row r="12" spans="2:11" ht="28.8" x14ac:dyDescent="0.3">
      <c r="B12" s="6"/>
      <c r="C12" s="2" t="s">
        <v>9</v>
      </c>
      <c r="J12">
        <v>1</v>
      </c>
    </row>
    <row r="13" spans="2:11" ht="28.8" x14ac:dyDescent="0.3">
      <c r="B13" s="6"/>
      <c r="C13" s="2" t="s">
        <v>10</v>
      </c>
    </row>
    <row r="14" spans="2:11" ht="28.8" x14ac:dyDescent="0.3">
      <c r="B14" s="6"/>
      <c r="C14" s="2" t="s">
        <v>11</v>
      </c>
      <c r="F14">
        <v>3</v>
      </c>
      <c r="H14">
        <v>3</v>
      </c>
      <c r="K14">
        <v>3</v>
      </c>
    </row>
    <row r="15" spans="2:11" ht="28.8" x14ac:dyDescent="0.3">
      <c r="B15" s="6"/>
      <c r="C15" s="2" t="s">
        <v>12</v>
      </c>
      <c r="D15">
        <v>4</v>
      </c>
      <c r="E15">
        <v>4</v>
      </c>
      <c r="I15">
        <v>4</v>
      </c>
    </row>
    <row r="16" spans="2:11" ht="28.8" x14ac:dyDescent="0.3">
      <c r="B16" s="6"/>
      <c r="C16" s="2" t="s">
        <v>13</v>
      </c>
      <c r="G16">
        <v>5</v>
      </c>
    </row>
    <row r="17" spans="2:11" ht="43.2" customHeight="1" x14ac:dyDescent="0.3">
      <c r="B17" s="5" t="s">
        <v>27</v>
      </c>
      <c r="C17" s="3" t="s">
        <v>14</v>
      </c>
      <c r="D17" s="4">
        <f>SUM(D18:D19)</f>
        <v>6</v>
      </c>
      <c r="E17" s="4">
        <f t="shared" ref="E17:K17" si="3">SUM(E18:E19)</f>
        <v>6</v>
      </c>
      <c r="F17" s="4">
        <f t="shared" si="3"/>
        <v>6</v>
      </c>
      <c r="G17" s="4">
        <f t="shared" si="3"/>
        <v>6</v>
      </c>
      <c r="H17" s="4">
        <f t="shared" si="3"/>
        <v>6</v>
      </c>
      <c r="I17" s="4">
        <f t="shared" si="3"/>
        <v>6</v>
      </c>
      <c r="J17" s="4">
        <f t="shared" si="3"/>
        <v>6</v>
      </c>
      <c r="K17" s="4">
        <f t="shared" si="3"/>
        <v>6</v>
      </c>
    </row>
    <row r="18" spans="2:11" x14ac:dyDescent="0.3">
      <c r="B18" s="6"/>
      <c r="C18" s="2" t="s">
        <v>15</v>
      </c>
      <c r="D18">
        <v>6</v>
      </c>
      <c r="E18">
        <v>6</v>
      </c>
      <c r="F18">
        <v>6</v>
      </c>
      <c r="G18">
        <v>6</v>
      </c>
      <c r="H18">
        <v>6</v>
      </c>
      <c r="I18">
        <v>6</v>
      </c>
      <c r="J18">
        <v>6</v>
      </c>
      <c r="K18">
        <v>6</v>
      </c>
    </row>
    <row r="19" spans="2:11" ht="28.8" x14ac:dyDescent="0.3">
      <c r="B19" s="6"/>
      <c r="C19" s="2" t="s">
        <v>16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</row>
    <row r="20" spans="2:11" x14ac:dyDescent="0.3">
      <c r="B20" s="6"/>
      <c r="C20" s="3" t="s">
        <v>17</v>
      </c>
      <c r="D20" s="4">
        <f>SUM(D21:D22)</f>
        <v>2</v>
      </c>
      <c r="E20" s="4">
        <f t="shared" ref="E20:K20" si="4">SUM(E21:E22)</f>
        <v>2</v>
      </c>
      <c r="F20" s="4">
        <f t="shared" si="4"/>
        <v>2</v>
      </c>
      <c r="G20" s="4">
        <f t="shared" si="4"/>
        <v>2</v>
      </c>
      <c r="H20" s="4">
        <f t="shared" si="4"/>
        <v>2</v>
      </c>
      <c r="I20" s="4">
        <f t="shared" si="4"/>
        <v>2</v>
      </c>
      <c r="J20" s="4">
        <f t="shared" si="4"/>
        <v>2</v>
      </c>
      <c r="K20" s="4">
        <f t="shared" si="4"/>
        <v>2</v>
      </c>
    </row>
    <row r="21" spans="2:11" x14ac:dyDescent="0.3">
      <c r="B21" s="6"/>
      <c r="C21" s="2" t="s">
        <v>18</v>
      </c>
      <c r="D21">
        <v>1</v>
      </c>
      <c r="E21">
        <v>1</v>
      </c>
      <c r="F21">
        <v>1</v>
      </c>
      <c r="G21">
        <v>1</v>
      </c>
      <c r="H21">
        <v>1</v>
      </c>
      <c r="I21">
        <v>1</v>
      </c>
      <c r="J21">
        <v>1</v>
      </c>
      <c r="K21">
        <v>1</v>
      </c>
    </row>
    <row r="22" spans="2:11" x14ac:dyDescent="0.3">
      <c r="B22" s="6"/>
      <c r="C22" s="2" t="s">
        <v>19</v>
      </c>
      <c r="D22">
        <v>1</v>
      </c>
      <c r="E22">
        <v>1</v>
      </c>
      <c r="F22">
        <v>1</v>
      </c>
      <c r="G22">
        <v>1</v>
      </c>
      <c r="H22">
        <v>1</v>
      </c>
      <c r="I22">
        <v>1</v>
      </c>
      <c r="J22">
        <v>1</v>
      </c>
      <c r="K22">
        <v>1</v>
      </c>
    </row>
    <row r="23" spans="2:11" ht="28.8" x14ac:dyDescent="0.3">
      <c r="B23" s="6"/>
      <c r="C23" s="3" t="s">
        <v>20</v>
      </c>
      <c r="D23" s="4">
        <f>SUM(D24:D25)</f>
        <v>2</v>
      </c>
      <c r="E23" s="4">
        <f t="shared" ref="E23:K23" si="5">SUM(E24:E25)</f>
        <v>2</v>
      </c>
      <c r="F23" s="4">
        <f t="shared" si="5"/>
        <v>2</v>
      </c>
      <c r="G23" s="4">
        <f t="shared" si="5"/>
        <v>2</v>
      </c>
      <c r="H23" s="4">
        <f t="shared" si="5"/>
        <v>2</v>
      </c>
      <c r="I23" s="4">
        <f t="shared" si="5"/>
        <v>2</v>
      </c>
      <c r="J23" s="4">
        <f t="shared" si="5"/>
        <v>2</v>
      </c>
      <c r="K23" s="4">
        <f t="shared" si="5"/>
        <v>2</v>
      </c>
    </row>
    <row r="24" spans="2:11" x14ac:dyDescent="0.3">
      <c r="B24" s="6"/>
      <c r="C24" s="2" t="s">
        <v>21</v>
      </c>
      <c r="D24">
        <v>1</v>
      </c>
      <c r="E24">
        <v>1</v>
      </c>
      <c r="F24">
        <v>1</v>
      </c>
      <c r="G24">
        <v>1</v>
      </c>
      <c r="H24">
        <v>1</v>
      </c>
      <c r="I24">
        <v>1</v>
      </c>
      <c r="J24">
        <v>1</v>
      </c>
      <c r="K24">
        <v>1</v>
      </c>
    </row>
    <row r="25" spans="2:11" x14ac:dyDescent="0.3">
      <c r="B25" s="6"/>
      <c r="C25" s="2" t="s">
        <v>22</v>
      </c>
      <c r="D25">
        <v>1</v>
      </c>
      <c r="E25">
        <v>1</v>
      </c>
      <c r="F25">
        <v>1</v>
      </c>
      <c r="G25">
        <v>1</v>
      </c>
      <c r="H25">
        <v>1</v>
      </c>
      <c r="I25">
        <v>1</v>
      </c>
      <c r="J25">
        <v>1</v>
      </c>
      <c r="K25">
        <v>1</v>
      </c>
    </row>
    <row r="26" spans="2:11" x14ac:dyDescent="0.3">
      <c r="B26" s="6"/>
      <c r="C26" s="3" t="s">
        <v>23</v>
      </c>
      <c r="D26" s="4">
        <f>SUM(D27:D28)</f>
        <v>2</v>
      </c>
      <c r="E26" s="4">
        <f t="shared" ref="E26:K26" si="6">SUM(E27:E28)</f>
        <v>2</v>
      </c>
      <c r="F26" s="4">
        <f t="shared" si="6"/>
        <v>1.75</v>
      </c>
      <c r="G26" s="4">
        <f t="shared" si="6"/>
        <v>0</v>
      </c>
      <c r="H26" s="4">
        <f t="shared" si="6"/>
        <v>0</v>
      </c>
      <c r="I26" s="4">
        <f t="shared" si="6"/>
        <v>0</v>
      </c>
      <c r="J26" s="4">
        <f t="shared" si="6"/>
        <v>0</v>
      </c>
      <c r="K26" s="4">
        <f t="shared" si="6"/>
        <v>2</v>
      </c>
    </row>
    <row r="27" spans="2:11" x14ac:dyDescent="0.3">
      <c r="B27" s="6"/>
      <c r="C27" s="2" t="s">
        <v>25</v>
      </c>
      <c r="D27">
        <v>1</v>
      </c>
      <c r="E27">
        <v>1</v>
      </c>
      <c r="F27">
        <v>0.75</v>
      </c>
      <c r="G27">
        <v>0</v>
      </c>
      <c r="H27">
        <v>0</v>
      </c>
      <c r="I27">
        <v>0</v>
      </c>
      <c r="J27">
        <v>0</v>
      </c>
      <c r="K27">
        <v>1</v>
      </c>
    </row>
    <row r="28" spans="2:11" x14ac:dyDescent="0.3">
      <c r="B28" s="6"/>
      <c r="C28" s="2" t="s">
        <v>24</v>
      </c>
      <c r="D28">
        <v>1</v>
      </c>
      <c r="E28">
        <v>1</v>
      </c>
      <c r="F28">
        <v>1</v>
      </c>
      <c r="G28">
        <v>0</v>
      </c>
      <c r="H28">
        <v>0</v>
      </c>
      <c r="I28">
        <v>0</v>
      </c>
      <c r="J28">
        <v>0</v>
      </c>
      <c r="K28">
        <v>1</v>
      </c>
    </row>
    <row r="29" spans="2:11" x14ac:dyDescent="0.3">
      <c r="D29">
        <f>SUM(D3,D8,D11,D17,D20,D23,D26)</f>
        <v>24</v>
      </c>
      <c r="E29">
        <f t="shared" ref="E29:K29" si="7">SUM(E3,E8,E11,E17,E20,E23,E26)</f>
        <v>23.75</v>
      </c>
      <c r="F29">
        <f t="shared" si="7"/>
        <v>22.25</v>
      </c>
      <c r="G29">
        <f t="shared" si="7"/>
        <v>22.75</v>
      </c>
      <c r="H29">
        <f t="shared" si="7"/>
        <v>20.75</v>
      </c>
      <c r="I29">
        <f t="shared" si="7"/>
        <v>21.75</v>
      </c>
      <c r="J29">
        <f t="shared" si="7"/>
        <v>18</v>
      </c>
      <c r="K29">
        <f t="shared" si="7"/>
        <v>21.5</v>
      </c>
    </row>
  </sheetData>
  <mergeCells count="2">
    <mergeCell ref="B3:B16"/>
    <mergeCell ref="B17:B28"/>
  </mergeCells>
  <pageMargins left="0.7" right="0.7" top="0.75" bottom="0.75" header="0.3" footer="0.3"/>
  <pageSetup orientation="portrait" horizontalDpi="4294967292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2017-03-18T07:10:11Z</dcterms:modified>
</cp:coreProperties>
</file>